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อัยรินทร์-พัสดุ-อื่นๆ\04 งานพัสดุ ปีงบประมาณ พ.ศ.2566\07 รายงานการจัดซื้อจัดจ้างประจำเดือน\"/>
    </mc:Choice>
  </mc:AlternateContent>
  <xr:revisionPtr revIDLastSave="0" documentId="13_ncr:1_{8B91EA81-1BBE-456C-A8B0-4CDE1BA0BCF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มี.ค.66" sheetId="1" r:id="rId1"/>
  </sheets>
  <definedNames>
    <definedName name="_xlnm.Print_Area" localSheetId="0">มี.ค.66!$A$1:$K$65</definedName>
  </definedNames>
  <calcPr calcId="181029"/>
</workbook>
</file>

<file path=xl/calcChain.xml><?xml version="1.0" encoding="utf-8"?>
<calcChain xmlns="http://schemas.openxmlformats.org/spreadsheetml/2006/main">
  <c r="I26" i="1" l="1"/>
  <c r="H26" i="1"/>
  <c r="C32" i="1"/>
  <c r="I24" i="1"/>
  <c r="H24" i="1"/>
  <c r="I22" i="1"/>
  <c r="H22" i="1"/>
  <c r="I20" i="1"/>
  <c r="H20" i="1"/>
  <c r="I18" i="1"/>
  <c r="H18" i="1"/>
  <c r="I16" i="1"/>
  <c r="H16" i="1"/>
  <c r="I14" i="1"/>
  <c r="C33" i="1" s="1"/>
  <c r="H14" i="1"/>
  <c r="I12" i="1"/>
  <c r="H12" i="1"/>
  <c r="I10" i="1"/>
  <c r="H10" i="1"/>
  <c r="I8" i="1"/>
  <c r="H8" i="1"/>
</calcChain>
</file>

<file path=xl/sharedStrings.xml><?xml version="1.0" encoding="utf-8"?>
<sst xmlns="http://schemas.openxmlformats.org/spreadsheetml/2006/main" count="99" uniqueCount="57">
  <si>
    <t>แบบ สขร. 1</t>
  </si>
  <si>
    <t>สำนักงานการปฏิรูปที่ดินเพื่อเกษตรกรรม สำนักพัฒนาพื้นที่ปฏิรูปที่ดิน</t>
  </si>
  <si>
    <t>ลำดับที่</t>
  </si>
  <si>
    <t>งานจัดซื้อ-จัดจ้าง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</si>
  <si>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</si>
  <si>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</si>
  <si>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</si>
  <si>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</si>
  <si>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</si>
  <si>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เหตุผลที่คัดเลือก โดยสังเขป</t>
  </si>
  <si>
    <t>เลขที่และวันที่ของสัญญาหรือข้อตกลงในการซื้อหรือจ้าง</t>
  </si>
  <si>
    <t>รายชื่อผู้เสนอราคา</t>
  </si>
  <si>
    <t>ราคาเสนอ(บาท)</t>
  </si>
  <si>
    <t>ชื่อผู้ที่ได้รับการคัดเลือก</t>
  </si>
  <si>
    <t>ราคาที่ตกลง(บาท)</t>
  </si>
  <si>
    <t>จ้างเหมาบริการบุคคลภายนอก  23 ราย</t>
  </si>
  <si>
    <t xml:space="preserve"> -</t>
  </si>
  <si>
    <t>เฉพาะเจาะจง</t>
  </si>
  <si>
    <t>-</t>
  </si>
  <si>
    <t>สินค้ามีคุณภาพและ</t>
  </si>
  <si>
    <t>ราคาที่เหมาะสม</t>
  </si>
  <si>
    <t>ธนาคากรุงไทย</t>
  </si>
  <si>
    <t>กษ 1208.1/พ 97</t>
  </si>
  <si>
    <t>ลงวันที่ 10 ต.ค.65</t>
  </si>
  <si>
    <t>หจก. บุญปรีชา</t>
  </si>
  <si>
    <t>ซ 5/2566</t>
  </si>
  <si>
    <t>หจก.แหวนเพชรน้ำดื่ม</t>
  </si>
  <si>
    <t>ซ 6/2566</t>
  </si>
  <si>
    <t xml:space="preserve">จัดซื้อ      </t>
  </si>
  <si>
    <t>เรื่อง</t>
  </si>
  <si>
    <t xml:space="preserve">จัดจ้าง     </t>
  </si>
  <si>
    <t xml:space="preserve">รวม     </t>
  </si>
  <si>
    <t xml:space="preserve">รวมเป็นเงินทั้งสิ้น    </t>
  </si>
  <si>
    <t>บาท</t>
  </si>
  <si>
    <t>สรุปผลการดำเนินการจัดซื้อจัดจ้างในรอบ เดือนมีนาคม 2566</t>
  </si>
  <si>
    <t>วันที่ 31 มีนาคม 2566</t>
  </si>
  <si>
    <t>หมายเหตุ  รวมงบประมาณในการดำเนินการจัดซื้อจัดจ้างในเดือนมีนาคม 2566</t>
  </si>
  <si>
    <t>จัดซื้อน้ำมันเชื้อเพลิงของรถยนต์ราชการ ประจำเดือน มี.ค.66</t>
  </si>
  <si>
    <t>จัดซื้อน้ำดื่มเพื่อการบริโภค ประจำเดือน มี.ค.66 (สพป.)</t>
  </si>
  <si>
    <t>จัดซื้อน้ำดื่มเพื่อการบริโภค ประจำเดือน มี.ค.66 (ศจก.)</t>
  </si>
  <si>
    <t>จัดจ้างบำรุงรักษารถยนต์นั่งส่วนบุคคล ไม่เกิน 7 คน ยี่ห้อ Mitsubishi รุ่น Triton Plus หมายเลขทะเบียน 5 กอ 7673 กทม.</t>
  </si>
  <si>
    <t>บจก. ฮอนด้า เฮ้าส์</t>
  </si>
  <si>
    <t>จ 458/2566</t>
  </si>
  <si>
    <t>ลงวันที่ 8 มี.ค.66</t>
  </si>
  <si>
    <t>จ้างจัดเตรียมสถานที่จัดงานวันคล้ายวันสถาปนา ส.ป.ก. ครบรอบ 48 ปี</t>
  </si>
  <si>
    <t>บจก. ชนาภัณฑ์</t>
  </si>
  <si>
    <t>จ 421/2566</t>
  </si>
  <si>
    <t>ลงวันที่ 1 มี.ค.66</t>
  </si>
  <si>
    <t>จัดซื้อวัสดุสำนักงาน จำนวน 6 รายการ</t>
  </si>
  <si>
    <t>บริษัท ดั๊บเบิ้ล เอ ดิจิตอล ซินเนอร์จี จำกัด สาขาที่ 2</t>
  </si>
  <si>
    <t>ซ 457/2566</t>
  </si>
  <si>
    <t>จัดจ้างบำรุงรักษารถยนต์นั่งส่วนบุคคล ไม่เกิน 7 คน ยี่ห้อ Toyota รุ่นHilux Revo หมายเลขทะเบียน 4 กส 2614 กทม.</t>
  </si>
  <si>
    <t>ร้านตึ๋งบริการ</t>
  </si>
  <si>
    <t>จ 466/2566</t>
  </si>
  <si>
    <t>ลงวันที่ 10 มี.ค.66</t>
  </si>
  <si>
    <t>จ 489/2566</t>
  </si>
  <si>
    <t>ลงวันที่ 16 มี.ค.66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</si>
</sst>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sz val="13"/>
      <color theme="1"/>
      <name val="TH SarabunIT๙"/>
      <family val="2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sz val="10"/>
      <name val="TH SarabunIT๙"/>
      <family val="2"/>
    </font>
    <font>
      <sz val="11"/>
      <name val="Tahoma"/>
      <family val="2"/>
      <charset val="222"/>
      <scheme val="minor"/>
    </font>
    <font>
      <sz val="10"/>
      <name val="Tahoma"/>
      <family val="2"/>
      <charset val="222"/>
      <scheme val="minor"/>
    </font>
    <font>
      <sz val="10"/>
      <color theme="0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/>
    </xf>
    <xf numFmtId="0" fontId="8" fillId="0" borderId="0" xfId="0" applyFont="1"/>
    <xf numFmtId="0" fontId="9" fillId="0" borderId="0" xfId="0" applyFont="1"/>
    <xf numFmtId="0" fontId="7" fillId="2" borderId="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5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12" fillId="0" borderId="0" xfId="0" applyNumberFormat="1" applyFont="1"/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" fontId="13" fillId="0" borderId="0" xfId="0" applyNumberFormat="1" applyFont="1"/>
    <xf numFmtId="0" fontId="11" fillId="0" borderId="0" xfId="0" applyFont="1" applyAlignment="1">
      <alignment horizontal="center"/>
    </xf>
    <xf numFmtId="0" fontId="6" fillId="0" borderId="0" xfId="0" applyFont="1"/>
    <xf numFmtId="4" fontId="5" fillId="0" borderId="0" xfId="0" applyNumberFormat="1" applyFont="1"/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2" borderId="2" xfId="0" applyNumberFormat="1" applyFont="1" applyFill="1" applyBorder="1" applyAlignment="1">
      <alignment horizontal="right" vertical="center"/>
    </xf>
    <xf numFmtId="4" fontId="7" fillId="2" borderId="6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/>
    </xf>
    <xf numFmtId="4" fontId="7" fillId="0" borderId="6" xfId="0" applyNumberFormat="1" applyFont="1" applyBorder="1" applyAlignment="1">
      <alignment horizontal="right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8"/>
  <sheetViews>
    <sheetView tabSelected="1" showWhiteSpace="0" zoomScale="130" zoomScaleNormal="130" zoomScalePageLayoutView="130" workbookViewId="0">
      <selection activeCell="B24" sqref="B24:B25"/>
    </sheetView>
  </sheetViews>
  <sheetFormatPr defaultRowHeight="14.25" x14ac:dyDescent="0.2"/>
  <cols>
    <col min="1" max="1" width="4.125" style="1" customWidth="1"/>
    <col min="2" max="2" width="30.375" customWidth="1"/>
    <col min="3" max="3" width="8.25" customWidth="1"/>
    <col min="4" max="4" width="6.5" customWidth="1"/>
    <col min="5" max="5" width="7.375" style="2" customWidth="1"/>
    <col min="6" max="6" width="23.125" style="2" customWidth="1"/>
    <col min="7" max="7" width="8" customWidth="1"/>
    <col min="8" max="8" width="22.625" style="2" customWidth="1"/>
    <col min="9" max="9" width="8" customWidth="1"/>
    <col min="10" max="10" width="9.875" style="2" customWidth="1"/>
    <col min="11" max="11" width="12.375" customWidth="1"/>
  </cols>
  <sheetData>
    <row r="1" spans="1:33" ht="20.25" x14ac:dyDescent="0.3">
      <c r="K1" s="3" t="s">
        <v>0</v>
      </c>
    </row>
    <row r="2" spans="1:33" s="4" customFormat="1" ht="20.25" x14ac:dyDescent="0.25">
      <c r="A2" s="81" t="s">
        <v>34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4" customFormat="1" ht="20.25" x14ac:dyDescent="0.3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4" customFormat="1" ht="20.25" x14ac:dyDescent="0.3">
      <c r="A4" s="82" t="s">
        <v>35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4" customFormat="1" ht="7.5" customHeight="1" x14ac:dyDescent="0.25">
      <c r="A5" s="5"/>
      <c r="B5" s="6"/>
      <c r="C5" s="6"/>
      <c r="D5" s="6"/>
      <c r="E5" s="7"/>
      <c r="F5" s="7"/>
      <c r="G5" s="6"/>
      <c r="H5" s="7"/>
      <c r="I5" s="6"/>
      <c r="J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9" customFormat="1" ht="20.25" customHeight="1" x14ac:dyDescent="0.2">
      <c r="A6" s="83" t="s">
        <v>2</v>
      </c>
      <c r="B6" s="83" t="s">
        <v>3</v>
      </c>
      <c r="C6" s="85" t="s">
        <v>4</v>
      </c>
      <c r="D6" s="85" t="s">
        <v>5</v>
      </c>
      <c r="E6" s="85" t="s">
        <v>6</v>
      </c>
      <c r="F6" s="88" t="s">
        <v>7</v>
      </c>
      <c r="G6" s="89"/>
      <c r="H6" s="90" t="s">
        <v>8</v>
      </c>
      <c r="I6" s="91"/>
      <c r="J6" s="92" t="s">
        <v>9</v>
      </c>
      <c r="K6" s="85" t="s">
        <v>10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9" customFormat="1" ht="27" customHeight="1" x14ac:dyDescent="0.2">
      <c r="A7" s="84"/>
      <c r="B7" s="84"/>
      <c r="C7" s="86"/>
      <c r="D7" s="87"/>
      <c r="E7" s="87"/>
      <c r="F7" s="10" t="s">
        <v>11</v>
      </c>
      <c r="G7" s="10" t="s">
        <v>12</v>
      </c>
      <c r="H7" s="10" t="s">
        <v>13</v>
      </c>
      <c r="I7" s="8" t="s">
        <v>14</v>
      </c>
      <c r="J7" s="85"/>
      <c r="K7" s="8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9" customFormat="1" x14ac:dyDescent="0.2">
      <c r="A8" s="68">
        <v>1</v>
      </c>
      <c r="B8" s="70" t="s">
        <v>15</v>
      </c>
      <c r="C8" s="72"/>
      <c r="D8" s="74" t="s">
        <v>16</v>
      </c>
      <c r="E8" s="76" t="s">
        <v>17</v>
      </c>
      <c r="F8" s="76"/>
      <c r="G8" s="79" t="s">
        <v>18</v>
      </c>
      <c r="H8" s="76">
        <f>F8</f>
        <v>0</v>
      </c>
      <c r="I8" s="74" t="str">
        <f>G8</f>
        <v>-</v>
      </c>
      <c r="J8" s="11" t="s">
        <v>19</v>
      </c>
      <c r="K8" s="12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9" customFormat="1" x14ac:dyDescent="0.2">
      <c r="A9" s="69"/>
      <c r="B9" s="71"/>
      <c r="C9" s="73"/>
      <c r="D9" s="75"/>
      <c r="E9" s="77"/>
      <c r="F9" s="78"/>
      <c r="G9" s="80"/>
      <c r="H9" s="78"/>
      <c r="I9" s="75"/>
      <c r="J9" s="13" t="s">
        <v>20</v>
      </c>
      <c r="K9" s="14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8" customFormat="1" ht="15" customHeight="1" x14ac:dyDescent="0.2">
      <c r="A10" s="52">
        <v>2</v>
      </c>
      <c r="B10" s="54" t="s">
        <v>37</v>
      </c>
      <c r="C10" s="56">
        <v>216000</v>
      </c>
      <c r="D10" s="58" t="s">
        <v>16</v>
      </c>
      <c r="E10" s="60" t="s">
        <v>17</v>
      </c>
      <c r="F10" s="62" t="s">
        <v>21</v>
      </c>
      <c r="G10" s="56">
        <v>16030</v>
      </c>
      <c r="H10" s="62" t="str">
        <f>F10</f>
        <v>ธนาคากรุงไทย</v>
      </c>
      <c r="I10" s="50">
        <f>G10</f>
        <v>16030</v>
      </c>
      <c r="J10" s="16" t="s">
        <v>19</v>
      </c>
      <c r="K10" s="15" t="s">
        <v>22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s="18" customFormat="1" ht="17.25" customHeight="1" x14ac:dyDescent="0.2">
      <c r="A11" s="53"/>
      <c r="B11" s="55"/>
      <c r="C11" s="57"/>
      <c r="D11" s="59"/>
      <c r="E11" s="61"/>
      <c r="F11" s="63"/>
      <c r="G11" s="57"/>
      <c r="H11" s="63"/>
      <c r="I11" s="51"/>
      <c r="J11" s="19" t="s">
        <v>20</v>
      </c>
      <c r="K11" s="20" t="s">
        <v>23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s="18" customFormat="1" ht="14.25" customHeight="1" x14ac:dyDescent="0.2">
      <c r="A12" s="52">
        <v>3</v>
      </c>
      <c r="B12" s="54" t="s">
        <v>38</v>
      </c>
      <c r="C12" s="56">
        <v>43560</v>
      </c>
      <c r="D12" s="58" t="s">
        <v>16</v>
      </c>
      <c r="E12" s="60" t="s">
        <v>17</v>
      </c>
      <c r="F12" s="62" t="s">
        <v>24</v>
      </c>
      <c r="G12" s="56">
        <v>3168</v>
      </c>
      <c r="H12" s="62" t="str">
        <f>F12</f>
        <v>หจก. บุญปรีชา</v>
      </c>
      <c r="I12" s="50">
        <f>G12</f>
        <v>3168</v>
      </c>
      <c r="J12" s="16" t="s">
        <v>19</v>
      </c>
      <c r="K12" s="15" t="s">
        <v>25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18" customFormat="1" x14ac:dyDescent="0.2">
      <c r="A13" s="65"/>
      <c r="B13" s="55"/>
      <c r="C13" s="57"/>
      <c r="D13" s="59"/>
      <c r="E13" s="61"/>
      <c r="F13" s="63"/>
      <c r="G13" s="57"/>
      <c r="H13" s="63"/>
      <c r="I13" s="51"/>
      <c r="J13" s="19" t="s">
        <v>20</v>
      </c>
      <c r="K13" s="20" t="s">
        <v>23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18" customFormat="1" ht="14.25" customHeight="1" x14ac:dyDescent="0.2">
      <c r="A14" s="52">
        <v>4</v>
      </c>
      <c r="B14" s="66" t="s">
        <v>39</v>
      </c>
      <c r="C14" s="56">
        <v>11556</v>
      </c>
      <c r="D14" s="58" t="s">
        <v>16</v>
      </c>
      <c r="E14" s="60" t="s">
        <v>17</v>
      </c>
      <c r="F14" s="62" t="s">
        <v>26</v>
      </c>
      <c r="G14" s="56">
        <v>930.9</v>
      </c>
      <c r="H14" s="62" t="str">
        <f>F14</f>
        <v>หจก.แหวนเพชรน้ำดื่ม</v>
      </c>
      <c r="I14" s="50">
        <f>G14</f>
        <v>930.9</v>
      </c>
      <c r="J14" s="16" t="s">
        <v>19</v>
      </c>
      <c r="K14" s="15" t="s">
        <v>27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18" customFormat="1" x14ac:dyDescent="0.2">
      <c r="A15" s="53"/>
      <c r="B15" s="67"/>
      <c r="C15" s="57"/>
      <c r="D15" s="59"/>
      <c r="E15" s="61"/>
      <c r="F15" s="63"/>
      <c r="G15" s="57"/>
      <c r="H15" s="63"/>
      <c r="I15" s="51"/>
      <c r="J15" s="19" t="s">
        <v>20</v>
      </c>
      <c r="K15" s="20" t="s">
        <v>23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18" customFormat="1" ht="15" customHeight="1" x14ac:dyDescent="0.2">
      <c r="A16" s="52">
        <v>5</v>
      </c>
      <c r="B16" s="66" t="s">
        <v>40</v>
      </c>
      <c r="C16" s="56">
        <v>7000</v>
      </c>
      <c r="D16" s="58" t="s">
        <v>16</v>
      </c>
      <c r="E16" s="60" t="s">
        <v>17</v>
      </c>
      <c r="F16" s="62" t="s">
        <v>41</v>
      </c>
      <c r="G16" s="56">
        <v>6580.5</v>
      </c>
      <c r="H16" s="62" t="str">
        <f>F16</f>
        <v>บจก. ฮอนด้า เฮ้าส์</v>
      </c>
      <c r="I16" s="50">
        <f>G16</f>
        <v>6580.5</v>
      </c>
      <c r="J16" s="16" t="s">
        <v>19</v>
      </c>
      <c r="K16" s="15" t="s">
        <v>42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18" customFormat="1" ht="18" customHeight="1" x14ac:dyDescent="0.2">
      <c r="A17" s="65"/>
      <c r="B17" s="67"/>
      <c r="C17" s="57"/>
      <c r="D17" s="59"/>
      <c r="E17" s="61"/>
      <c r="F17" s="63"/>
      <c r="G17" s="57"/>
      <c r="H17" s="63"/>
      <c r="I17" s="51"/>
      <c r="J17" s="19" t="s">
        <v>20</v>
      </c>
      <c r="K17" s="20" t="s">
        <v>43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18" customFormat="1" ht="18" customHeight="1" x14ac:dyDescent="0.2">
      <c r="A18" s="52">
        <v>6</v>
      </c>
      <c r="B18" s="54" t="s">
        <v>44</v>
      </c>
      <c r="C18" s="56">
        <v>491000</v>
      </c>
      <c r="D18" s="58" t="s">
        <v>16</v>
      </c>
      <c r="E18" s="60" t="s">
        <v>17</v>
      </c>
      <c r="F18" s="62" t="s">
        <v>45</v>
      </c>
      <c r="G18" s="56">
        <v>489985.1</v>
      </c>
      <c r="H18" s="62" t="str">
        <f>F18</f>
        <v>บจก. ชนาภัณฑ์</v>
      </c>
      <c r="I18" s="50">
        <f>G18</f>
        <v>489985.1</v>
      </c>
      <c r="J18" s="16" t="s">
        <v>19</v>
      </c>
      <c r="K18" s="15" t="s">
        <v>46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18" customFormat="1" ht="18" customHeight="1" x14ac:dyDescent="0.2">
      <c r="A19" s="53"/>
      <c r="B19" s="55"/>
      <c r="C19" s="57"/>
      <c r="D19" s="59"/>
      <c r="E19" s="61"/>
      <c r="F19" s="63"/>
      <c r="G19" s="57"/>
      <c r="H19" s="63"/>
      <c r="I19" s="51"/>
      <c r="J19" s="19" t="s">
        <v>20</v>
      </c>
      <c r="K19" s="20" t="s">
        <v>47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s="18" customFormat="1" ht="18" customHeight="1" x14ac:dyDescent="0.2">
      <c r="A20" s="52">
        <v>7</v>
      </c>
      <c r="B20" s="54" t="s">
        <v>48</v>
      </c>
      <c r="C20" s="56">
        <v>24000</v>
      </c>
      <c r="D20" s="58" t="s">
        <v>16</v>
      </c>
      <c r="E20" s="60" t="s">
        <v>17</v>
      </c>
      <c r="F20" s="62" t="s">
        <v>49</v>
      </c>
      <c r="G20" s="56">
        <v>23170.85</v>
      </c>
      <c r="H20" s="62" t="str">
        <f>F20</f>
        <v>บริษัท ดั๊บเบิ้ล เอ ดิจิตอล ซินเนอร์จี จำกัด สาขาที่ 2</v>
      </c>
      <c r="I20" s="50">
        <f>G20</f>
        <v>23170.85</v>
      </c>
      <c r="J20" s="16" t="s">
        <v>19</v>
      </c>
      <c r="K20" s="15" t="s">
        <v>50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s="18" customFormat="1" ht="18" customHeight="1" x14ac:dyDescent="0.2">
      <c r="A21" s="53"/>
      <c r="B21" s="55"/>
      <c r="C21" s="57"/>
      <c r="D21" s="59"/>
      <c r="E21" s="61"/>
      <c r="F21" s="63"/>
      <c r="G21" s="57"/>
      <c r="H21" s="63"/>
      <c r="I21" s="51"/>
      <c r="J21" s="19" t="s">
        <v>20</v>
      </c>
      <c r="K21" s="20" t="s">
        <v>43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s="18" customFormat="1" ht="18" customHeight="1" x14ac:dyDescent="0.2">
      <c r="A22" s="52">
        <v>8</v>
      </c>
      <c r="B22" s="54" t="s">
        <v>51</v>
      </c>
      <c r="C22" s="56">
        <v>4000</v>
      </c>
      <c r="D22" s="58" t="s">
        <v>16</v>
      </c>
      <c r="E22" s="60" t="s">
        <v>17</v>
      </c>
      <c r="F22" s="62" t="s">
        <v>52</v>
      </c>
      <c r="G22" s="56">
        <v>3500</v>
      </c>
      <c r="H22" s="62" t="str">
        <f>F22</f>
        <v>ร้านตึ๋งบริการ</v>
      </c>
      <c r="I22" s="50">
        <f>G22</f>
        <v>3500</v>
      </c>
      <c r="J22" s="16" t="s">
        <v>19</v>
      </c>
      <c r="K22" s="15" t="s">
        <v>53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s="18" customFormat="1" ht="18" customHeight="1" x14ac:dyDescent="0.2">
      <c r="A23" s="53"/>
      <c r="B23" s="55"/>
      <c r="C23" s="57"/>
      <c r="D23" s="59"/>
      <c r="E23" s="61"/>
      <c r="F23" s="63"/>
      <c r="G23" s="57"/>
      <c r="H23" s="63"/>
      <c r="I23" s="51"/>
      <c r="J23" s="19" t="s">
        <v>20</v>
      </c>
      <c r="K23" s="20" t="s">
        <v>54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s="18" customFormat="1" ht="18" customHeight="1" x14ac:dyDescent="0.2">
      <c r="A24" s="52">
        <v>9</v>
      </c>
      <c r="B24" s="54" t="s">
        <v>51</v>
      </c>
      <c r="C24" s="56">
        <v>3000</v>
      </c>
      <c r="D24" s="58" t="s">
        <v>16</v>
      </c>
      <c r="E24" s="60" t="s">
        <v>17</v>
      </c>
      <c r="F24" s="62" t="s">
        <v>41</v>
      </c>
      <c r="G24" s="56">
        <v>2931.8</v>
      </c>
      <c r="H24" s="62" t="str">
        <f>F24</f>
        <v>บจก. ฮอนด้า เฮ้าส์</v>
      </c>
      <c r="I24" s="50">
        <f>G24</f>
        <v>2931.8</v>
      </c>
      <c r="J24" s="16" t="s">
        <v>19</v>
      </c>
      <c r="K24" s="15" t="s">
        <v>55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s="18" customFormat="1" ht="18" customHeight="1" x14ac:dyDescent="0.2">
      <c r="A25" s="53"/>
      <c r="B25" s="55"/>
      <c r="C25" s="57"/>
      <c r="D25" s="59"/>
      <c r="E25" s="61"/>
      <c r="F25" s="63"/>
      <c r="G25" s="57"/>
      <c r="H25" s="63"/>
      <c r="I25" s="51"/>
      <c r="J25" s="19" t="s">
        <v>20</v>
      </c>
      <c r="K25" s="20" t="s">
        <v>56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s="18" customFormat="1" ht="18" customHeight="1" x14ac:dyDescent="0.2">
      <c r="A26" s="52">
        <v>10</v>
      </c>
      <c r="B26" s="54"/>
      <c r="C26" s="56"/>
      <c r="D26" s="58"/>
      <c r="E26" s="60" t="s">
        <v>17</v>
      </c>
      <c r="F26" s="62"/>
      <c r="G26" s="56"/>
      <c r="H26" s="62">
        <f>F26</f>
        <v>0</v>
      </c>
      <c r="I26" s="50">
        <f>G26</f>
        <v>0</v>
      </c>
      <c r="J26" s="16" t="s">
        <v>19</v>
      </c>
      <c r="K26" s="15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s="18" customFormat="1" ht="18" customHeight="1" x14ac:dyDescent="0.2">
      <c r="A27" s="53"/>
      <c r="B27" s="55"/>
      <c r="C27" s="57"/>
      <c r="D27" s="59"/>
      <c r="E27" s="61"/>
      <c r="F27" s="63"/>
      <c r="G27" s="57"/>
      <c r="H27" s="63"/>
      <c r="I27" s="51"/>
      <c r="J27" s="19" t="s">
        <v>20</v>
      </c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s="30" customFormat="1" x14ac:dyDescent="0.2">
      <c r="A28" s="21"/>
      <c r="B28" s="22"/>
      <c r="C28" s="23"/>
      <c r="D28" s="24"/>
      <c r="E28" s="25"/>
      <c r="F28" s="26"/>
      <c r="G28" s="27"/>
      <c r="H28" s="26"/>
      <c r="I28" s="27"/>
      <c r="J28" s="28"/>
      <c r="K28" s="29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30" customFormat="1" ht="15" x14ac:dyDescent="0.2">
      <c r="A29" s="64" t="s">
        <v>36</v>
      </c>
      <c r="B29" s="64"/>
      <c r="C29" s="64"/>
      <c r="D29" s="64"/>
      <c r="E29" s="64"/>
      <c r="F29" s="64"/>
      <c r="G29" s="31"/>
      <c r="H29" s="32"/>
      <c r="I29" s="33"/>
      <c r="J29" s="3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30" customFormat="1" ht="15" x14ac:dyDescent="0.2">
      <c r="A30" s="35"/>
      <c r="B30" s="36" t="s">
        <v>28</v>
      </c>
      <c r="C30" s="47">
        <v>4</v>
      </c>
      <c r="D30" s="47"/>
      <c r="E30" s="37" t="s">
        <v>29</v>
      </c>
      <c r="F30" s="32"/>
      <c r="G30" s="31"/>
      <c r="H30" s="32"/>
      <c r="I30" s="38"/>
      <c r="J30" s="3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30" customFormat="1" ht="15" x14ac:dyDescent="0.25">
      <c r="A31" s="21"/>
      <c r="B31" s="36" t="s">
        <v>30</v>
      </c>
      <c r="C31" s="48">
        <v>27</v>
      </c>
      <c r="D31" s="48"/>
      <c r="E31" s="39" t="s">
        <v>29</v>
      </c>
      <c r="F31" s="32"/>
      <c r="G31" s="31"/>
      <c r="H31" s="32"/>
      <c r="J31" s="3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30" customFormat="1" ht="15" x14ac:dyDescent="0.25">
      <c r="A32" s="21"/>
      <c r="B32" s="36" t="s">
        <v>31</v>
      </c>
      <c r="C32" s="48">
        <f>C30+C31</f>
        <v>31</v>
      </c>
      <c r="D32" s="48"/>
      <c r="E32" s="39" t="s">
        <v>29</v>
      </c>
      <c r="F32" s="32"/>
      <c r="G32" s="40"/>
      <c r="H32" s="32"/>
      <c r="I32" s="41"/>
      <c r="J32" s="3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30" customFormat="1" ht="15" x14ac:dyDescent="0.2">
      <c r="A33" s="21"/>
      <c r="B33" s="42" t="s">
        <v>32</v>
      </c>
      <c r="C33" s="49">
        <f>SUM(I8:I27)</f>
        <v>546297.15</v>
      </c>
      <c r="D33" s="49"/>
      <c r="E33" s="43" t="s">
        <v>33</v>
      </c>
      <c r="F33" s="32"/>
      <c r="G33" s="40"/>
      <c r="H33" s="32"/>
      <c r="J33" s="3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30" customFormat="1" x14ac:dyDescent="0.2">
      <c r="A34" s="21"/>
      <c r="B34" s="40"/>
      <c r="C34" s="40"/>
      <c r="D34" s="40"/>
      <c r="E34" s="32"/>
      <c r="F34" s="32"/>
      <c r="G34" s="40"/>
      <c r="H34" s="32"/>
      <c r="J34" s="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30" customFormat="1" x14ac:dyDescent="0.2">
      <c r="A35" s="21"/>
      <c r="B35" s="40"/>
      <c r="C35" s="40"/>
      <c r="D35" s="40"/>
      <c r="E35" s="32"/>
      <c r="F35" s="32"/>
      <c r="G35" s="40"/>
      <c r="H35" s="32"/>
      <c r="J35" s="3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30" customFormat="1" x14ac:dyDescent="0.2">
      <c r="A36" s="21"/>
      <c r="B36" s="40"/>
      <c r="C36" s="40"/>
      <c r="D36" s="40"/>
      <c r="E36" s="32"/>
      <c r="F36" s="32"/>
      <c r="G36" s="40"/>
      <c r="H36" s="32"/>
      <c r="J36" s="3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30" customFormat="1" x14ac:dyDescent="0.2">
      <c r="A37" s="21"/>
      <c r="B37" s="40"/>
      <c r="C37" s="40"/>
      <c r="D37" s="40"/>
      <c r="E37" s="32"/>
      <c r="F37" s="32"/>
      <c r="G37" s="40"/>
      <c r="H37" s="32"/>
      <c r="J37" s="3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30" customFormat="1" x14ac:dyDescent="0.2">
      <c r="A38" s="21"/>
      <c r="B38" s="40"/>
      <c r="C38" s="40"/>
      <c r="D38" s="40"/>
      <c r="E38" s="32"/>
      <c r="F38" s="32"/>
      <c r="G38" s="40"/>
      <c r="H38" s="32"/>
      <c r="J38" s="3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30" customFormat="1" x14ac:dyDescent="0.2">
      <c r="A39" s="21"/>
      <c r="B39" s="40"/>
      <c r="C39" s="40"/>
      <c r="D39" s="40"/>
      <c r="E39" s="32"/>
      <c r="F39" s="32"/>
      <c r="G39" s="40"/>
      <c r="H39" s="32"/>
      <c r="J39" s="3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30" customFormat="1" x14ac:dyDescent="0.2">
      <c r="A40" s="21"/>
      <c r="B40" s="40"/>
      <c r="C40" s="40"/>
      <c r="D40" s="40"/>
      <c r="E40" s="32"/>
      <c r="F40" s="32"/>
      <c r="G40" s="40"/>
      <c r="H40" s="32"/>
      <c r="J40" s="3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30" customFormat="1" x14ac:dyDescent="0.2">
      <c r="A41" s="21"/>
      <c r="B41" s="40"/>
      <c r="C41" s="40"/>
      <c r="D41" s="40"/>
      <c r="E41" s="32"/>
      <c r="F41" s="32"/>
      <c r="G41" s="40"/>
      <c r="H41" s="32"/>
      <c r="J41" s="3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30" customFormat="1" x14ac:dyDescent="0.2">
      <c r="A42" s="21"/>
      <c r="B42" s="40"/>
      <c r="C42" s="40"/>
      <c r="D42" s="40"/>
      <c r="E42" s="32"/>
      <c r="F42" s="32"/>
      <c r="G42" s="40"/>
      <c r="H42" s="32"/>
      <c r="J42" s="3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30" customFormat="1" x14ac:dyDescent="0.2">
      <c r="A43" s="21"/>
      <c r="B43" s="40"/>
      <c r="C43" s="40"/>
      <c r="D43" s="40"/>
      <c r="E43" s="32"/>
      <c r="F43" s="32"/>
      <c r="G43" s="40"/>
      <c r="H43" s="32"/>
      <c r="J43" s="34"/>
      <c r="L43"/>
    </row>
    <row r="44" spans="1:33" s="30" customFormat="1" x14ac:dyDescent="0.2">
      <c r="A44" s="21"/>
      <c r="B44" s="40"/>
      <c r="C44" s="40"/>
      <c r="D44" s="40"/>
      <c r="E44" s="32"/>
      <c r="F44" s="32"/>
      <c r="G44" s="40"/>
      <c r="H44" s="32"/>
      <c r="J44" s="34"/>
      <c r="L44"/>
    </row>
    <row r="45" spans="1:33" s="30" customFormat="1" x14ac:dyDescent="0.2">
      <c r="A45" s="21"/>
      <c r="B45" s="40"/>
      <c r="C45" s="40"/>
      <c r="D45" s="40"/>
      <c r="E45" s="32"/>
      <c r="F45" s="32"/>
      <c r="G45" s="40"/>
      <c r="H45" s="32"/>
      <c r="J45" s="34"/>
      <c r="L45"/>
    </row>
    <row r="46" spans="1:33" s="30" customFormat="1" x14ac:dyDescent="0.2">
      <c r="A46" s="21"/>
      <c r="B46" s="40"/>
      <c r="C46" s="40"/>
      <c r="D46" s="40"/>
      <c r="E46" s="32"/>
      <c r="F46" s="32"/>
      <c r="G46" s="40"/>
      <c r="H46" s="32"/>
      <c r="J46" s="34"/>
      <c r="L46"/>
    </row>
    <row r="47" spans="1:33" s="30" customFormat="1" x14ac:dyDescent="0.2">
      <c r="A47" s="21"/>
      <c r="B47" s="40"/>
      <c r="C47" s="40"/>
      <c r="D47" s="40"/>
      <c r="E47" s="32"/>
      <c r="F47" s="32"/>
      <c r="G47" s="40"/>
      <c r="H47" s="32"/>
      <c r="J47" s="34"/>
      <c r="L47"/>
    </row>
    <row r="48" spans="1:33" s="30" customFormat="1" x14ac:dyDescent="0.2">
      <c r="A48" s="21"/>
      <c r="B48" s="40"/>
      <c r="C48" s="40"/>
      <c r="D48" s="40"/>
      <c r="E48" s="32"/>
      <c r="F48" s="32"/>
      <c r="G48" s="40"/>
      <c r="H48" s="32"/>
      <c r="J48" s="34"/>
      <c r="L48"/>
    </row>
    <row r="49" spans="1:12" s="30" customFormat="1" x14ac:dyDescent="0.2">
      <c r="A49" s="21"/>
      <c r="B49" s="40"/>
      <c r="C49" s="40"/>
      <c r="D49" s="40"/>
      <c r="E49" s="32"/>
      <c r="F49" s="32"/>
      <c r="G49" s="40"/>
      <c r="H49" s="32"/>
      <c r="J49" s="34"/>
      <c r="L49"/>
    </row>
    <row r="50" spans="1:12" s="30" customFormat="1" x14ac:dyDescent="0.2">
      <c r="A50" s="21"/>
      <c r="B50" s="40"/>
      <c r="C50" s="40"/>
      <c r="D50" s="40"/>
      <c r="E50" s="32"/>
      <c r="F50" s="32"/>
      <c r="G50" s="40"/>
      <c r="H50" s="32"/>
      <c r="J50" s="34"/>
      <c r="L50"/>
    </row>
    <row r="51" spans="1:12" s="30" customFormat="1" x14ac:dyDescent="0.2">
      <c r="A51" s="21"/>
      <c r="B51" s="40"/>
      <c r="C51" s="40"/>
      <c r="D51" s="40"/>
      <c r="E51" s="32"/>
      <c r="F51" s="32"/>
      <c r="G51" s="40"/>
      <c r="H51" s="32"/>
      <c r="J51" s="34"/>
      <c r="L51"/>
    </row>
    <row r="52" spans="1:12" s="30" customFormat="1" x14ac:dyDescent="0.2">
      <c r="A52" s="21"/>
      <c r="B52" s="40"/>
      <c r="C52" s="40"/>
      <c r="D52" s="40"/>
      <c r="E52" s="32"/>
      <c r="F52" s="32"/>
      <c r="G52" s="40"/>
      <c r="H52" s="32"/>
      <c r="J52" s="34"/>
      <c r="L52"/>
    </row>
    <row r="53" spans="1:12" s="30" customFormat="1" x14ac:dyDescent="0.2">
      <c r="A53" s="21"/>
      <c r="B53" s="40"/>
      <c r="C53" s="40"/>
      <c r="D53" s="40"/>
      <c r="E53" s="32"/>
      <c r="F53" s="32"/>
      <c r="G53" s="40"/>
      <c r="H53" s="32"/>
      <c r="J53" s="34"/>
      <c r="L53"/>
    </row>
    <row r="54" spans="1:12" s="30" customFormat="1" x14ac:dyDescent="0.2">
      <c r="A54" s="21"/>
      <c r="B54" s="40"/>
      <c r="C54" s="40"/>
      <c r="D54" s="40"/>
      <c r="E54" s="32"/>
      <c r="F54" s="32"/>
      <c r="G54" s="40"/>
      <c r="H54" s="32"/>
      <c r="J54" s="34"/>
      <c r="L54"/>
    </row>
    <row r="55" spans="1:12" s="30" customFormat="1" x14ac:dyDescent="0.2">
      <c r="A55" s="21"/>
      <c r="B55" s="40"/>
      <c r="C55" s="40"/>
      <c r="D55" s="40"/>
      <c r="E55" s="32"/>
      <c r="F55" s="32"/>
      <c r="G55" s="40"/>
      <c r="H55" s="32"/>
      <c r="J55" s="34"/>
      <c r="L55"/>
    </row>
    <row r="56" spans="1:12" s="30" customFormat="1" x14ac:dyDescent="0.2">
      <c r="A56" s="21"/>
      <c r="B56" s="40"/>
      <c r="C56" s="40"/>
      <c r="D56" s="40"/>
      <c r="E56" s="32"/>
      <c r="F56" s="32"/>
      <c r="G56" s="40"/>
      <c r="H56" s="32"/>
      <c r="J56" s="34"/>
      <c r="L56"/>
    </row>
    <row r="57" spans="1:12" s="30" customFormat="1" x14ac:dyDescent="0.2">
      <c r="A57" s="21"/>
      <c r="B57" s="40"/>
      <c r="C57" s="40"/>
      <c r="D57" s="40"/>
      <c r="E57" s="32"/>
      <c r="F57" s="32"/>
      <c r="G57" s="40"/>
      <c r="H57" s="32"/>
      <c r="J57" s="34"/>
      <c r="L57"/>
    </row>
    <row r="58" spans="1:12" s="30" customFormat="1" x14ac:dyDescent="0.2">
      <c r="A58" s="21"/>
      <c r="B58" s="40"/>
      <c r="C58" s="40"/>
      <c r="D58" s="40"/>
      <c r="E58" s="32"/>
      <c r="F58" s="32"/>
      <c r="G58" s="40"/>
      <c r="H58" s="32"/>
      <c r="J58" s="34"/>
      <c r="L58"/>
    </row>
    <row r="59" spans="1:12" s="30" customFormat="1" x14ac:dyDescent="0.2">
      <c r="A59" s="21"/>
      <c r="B59" s="40"/>
      <c r="C59" s="40"/>
      <c r="D59" s="40"/>
      <c r="E59" s="32"/>
      <c r="F59" s="32"/>
      <c r="G59" s="40"/>
      <c r="H59" s="32"/>
      <c r="J59" s="34"/>
      <c r="L59"/>
    </row>
    <row r="60" spans="1:12" s="30" customFormat="1" x14ac:dyDescent="0.2">
      <c r="A60" s="21"/>
      <c r="B60" s="40"/>
      <c r="C60" s="40"/>
      <c r="D60" s="40"/>
      <c r="E60" s="32"/>
      <c r="F60" s="32"/>
      <c r="G60" s="40"/>
      <c r="H60" s="32"/>
      <c r="J60" s="34"/>
      <c r="L60"/>
    </row>
    <row r="61" spans="1:12" s="30" customFormat="1" x14ac:dyDescent="0.2">
      <c r="A61" s="21"/>
      <c r="B61" s="40"/>
      <c r="C61" s="40"/>
      <c r="D61" s="40"/>
      <c r="E61" s="32"/>
      <c r="F61" s="32"/>
      <c r="G61" s="40"/>
      <c r="H61" s="32"/>
      <c r="J61" s="34"/>
      <c r="L61"/>
    </row>
    <row r="62" spans="1:12" s="30" customFormat="1" x14ac:dyDescent="0.2">
      <c r="A62" s="21"/>
      <c r="B62" s="40"/>
      <c r="C62" s="40"/>
      <c r="D62" s="40"/>
      <c r="E62" s="32"/>
      <c r="F62" s="32"/>
      <c r="G62" s="40"/>
      <c r="H62" s="32"/>
      <c r="J62" s="34"/>
      <c r="L62"/>
    </row>
    <row r="63" spans="1:12" s="30" customFormat="1" x14ac:dyDescent="0.2">
      <c r="A63" s="21"/>
      <c r="B63" s="40"/>
      <c r="C63" s="40"/>
      <c r="D63" s="40"/>
      <c r="E63" s="32"/>
      <c r="F63" s="32"/>
      <c r="G63" s="40"/>
      <c r="H63" s="32"/>
      <c r="J63" s="34"/>
      <c r="L63"/>
    </row>
    <row r="64" spans="1:12" s="30" customFormat="1" x14ac:dyDescent="0.2">
      <c r="A64" s="21"/>
      <c r="B64" s="40"/>
      <c r="C64" s="40"/>
      <c r="D64" s="40"/>
      <c r="E64" s="32"/>
      <c r="F64" s="32"/>
      <c r="G64" s="40"/>
      <c r="H64" s="32"/>
      <c r="J64" s="34"/>
      <c r="L64"/>
    </row>
    <row r="65" spans="1:12" s="30" customFormat="1" x14ac:dyDescent="0.2">
      <c r="A65" s="21"/>
      <c r="B65" s="40"/>
      <c r="C65" s="40"/>
      <c r="D65" s="40"/>
      <c r="E65" s="32"/>
      <c r="F65" s="32"/>
      <c r="G65" s="40"/>
      <c r="H65" s="32"/>
      <c r="J65" s="34"/>
      <c r="L65"/>
    </row>
    <row r="66" spans="1:12" s="30" customFormat="1" x14ac:dyDescent="0.2">
      <c r="A66" s="21"/>
      <c r="B66" s="40"/>
      <c r="C66" s="40"/>
      <c r="D66" s="40"/>
      <c r="E66" s="32"/>
      <c r="F66" s="32"/>
      <c r="G66" s="40"/>
      <c r="H66" s="32"/>
      <c r="J66" s="34"/>
      <c r="L66"/>
    </row>
    <row r="67" spans="1:12" s="30" customFormat="1" x14ac:dyDescent="0.2">
      <c r="A67" s="21"/>
      <c r="B67" s="40"/>
      <c r="C67" s="40"/>
      <c r="D67" s="40"/>
      <c r="E67" s="32"/>
      <c r="F67" s="32"/>
      <c r="G67" s="40"/>
      <c r="H67" s="32"/>
      <c r="J67" s="34"/>
      <c r="L67"/>
    </row>
    <row r="68" spans="1:12" s="30" customFormat="1" x14ac:dyDescent="0.2">
      <c r="A68" s="21"/>
      <c r="B68" s="40"/>
      <c r="C68" s="40"/>
      <c r="D68" s="40"/>
      <c r="E68" s="32"/>
      <c r="F68" s="32"/>
      <c r="G68" s="40"/>
      <c r="H68" s="32"/>
      <c r="J68" s="34"/>
      <c r="L68"/>
    </row>
    <row r="69" spans="1:12" s="30" customFormat="1" x14ac:dyDescent="0.2">
      <c r="A69" s="21"/>
      <c r="B69" s="40"/>
      <c r="C69" s="40"/>
      <c r="D69" s="40"/>
      <c r="E69" s="32"/>
      <c r="F69" s="32"/>
      <c r="G69" s="40"/>
      <c r="H69" s="32"/>
      <c r="J69" s="34"/>
      <c r="L69"/>
    </row>
    <row r="70" spans="1:12" s="30" customFormat="1" x14ac:dyDescent="0.2">
      <c r="A70" s="21"/>
      <c r="B70" s="40"/>
      <c r="C70" s="40"/>
      <c r="D70" s="40"/>
      <c r="E70" s="32"/>
      <c r="F70" s="32"/>
      <c r="G70" s="40"/>
      <c r="H70" s="32"/>
      <c r="J70" s="34"/>
      <c r="L70"/>
    </row>
    <row r="71" spans="1:12" s="30" customFormat="1" x14ac:dyDescent="0.2">
      <c r="A71" s="21"/>
      <c r="B71" s="40"/>
      <c r="C71" s="40"/>
      <c r="D71" s="40"/>
      <c r="E71" s="32"/>
      <c r="F71" s="32"/>
      <c r="G71" s="40"/>
      <c r="H71" s="32"/>
      <c r="J71" s="34"/>
      <c r="L71"/>
    </row>
    <row r="72" spans="1:12" s="30" customFormat="1" x14ac:dyDescent="0.2">
      <c r="A72" s="21"/>
      <c r="B72" s="40"/>
      <c r="C72" s="40"/>
      <c r="D72" s="40"/>
      <c r="E72" s="32"/>
      <c r="F72" s="32"/>
      <c r="G72" s="40"/>
      <c r="H72" s="32"/>
      <c r="J72" s="34"/>
      <c r="L72"/>
    </row>
    <row r="73" spans="1:12" s="30" customFormat="1" x14ac:dyDescent="0.2">
      <c r="A73" s="21"/>
      <c r="B73" s="40"/>
      <c r="C73" s="40"/>
      <c r="D73" s="40"/>
      <c r="E73" s="32"/>
      <c r="F73" s="32"/>
      <c r="G73" s="40"/>
      <c r="H73" s="32"/>
      <c r="J73" s="34"/>
      <c r="L73"/>
    </row>
    <row r="74" spans="1:12" s="30" customFormat="1" x14ac:dyDescent="0.2">
      <c r="A74" s="21"/>
      <c r="B74" s="40"/>
      <c r="C74" s="40"/>
      <c r="D74" s="40"/>
      <c r="E74" s="32"/>
      <c r="F74" s="32"/>
      <c r="G74" s="40"/>
      <c r="H74" s="32"/>
      <c r="J74" s="34"/>
      <c r="L74"/>
    </row>
    <row r="75" spans="1:12" s="30" customFormat="1" x14ac:dyDescent="0.2">
      <c r="A75" s="21"/>
      <c r="B75" s="40"/>
      <c r="C75" s="40"/>
      <c r="D75" s="40"/>
      <c r="E75" s="32"/>
      <c r="F75" s="32"/>
      <c r="G75" s="40"/>
      <c r="H75" s="32"/>
      <c r="J75" s="34"/>
      <c r="L75"/>
    </row>
    <row r="76" spans="1:12" s="30" customFormat="1" x14ac:dyDescent="0.2">
      <c r="A76" s="21"/>
      <c r="B76" s="40"/>
      <c r="C76" s="40"/>
      <c r="D76" s="40"/>
      <c r="E76" s="32"/>
      <c r="F76" s="32"/>
      <c r="G76" s="40"/>
      <c r="H76" s="32"/>
      <c r="J76" s="34"/>
      <c r="L76"/>
    </row>
    <row r="77" spans="1:12" s="30" customFormat="1" x14ac:dyDescent="0.2">
      <c r="A77" s="21"/>
      <c r="B77" s="40"/>
      <c r="C77" s="40"/>
      <c r="D77" s="40"/>
      <c r="E77" s="32"/>
      <c r="F77" s="32"/>
      <c r="G77" s="40"/>
      <c r="H77" s="32"/>
      <c r="J77" s="34"/>
      <c r="L77"/>
    </row>
    <row r="78" spans="1:12" s="30" customFormat="1" x14ac:dyDescent="0.2">
      <c r="A78" s="21"/>
      <c r="B78" s="40"/>
      <c r="C78" s="40"/>
      <c r="D78" s="40"/>
      <c r="E78" s="32"/>
      <c r="F78" s="32"/>
      <c r="G78" s="40"/>
      <c r="H78" s="32"/>
      <c r="J78" s="34"/>
      <c r="L78"/>
    </row>
    <row r="79" spans="1:12" s="30" customFormat="1" x14ac:dyDescent="0.2">
      <c r="A79" s="21"/>
      <c r="B79" s="40"/>
      <c r="C79" s="40"/>
      <c r="D79" s="40"/>
      <c r="E79" s="32"/>
      <c r="F79" s="32"/>
      <c r="G79" s="40"/>
      <c r="H79" s="32"/>
      <c r="J79" s="34"/>
      <c r="L79"/>
    </row>
    <row r="80" spans="1:12" s="30" customFormat="1" x14ac:dyDescent="0.2">
      <c r="A80" s="21"/>
      <c r="B80" s="40"/>
      <c r="C80" s="40"/>
      <c r="D80" s="40"/>
      <c r="E80" s="32"/>
      <c r="F80" s="32"/>
      <c r="G80" s="40"/>
      <c r="H80" s="32"/>
      <c r="J80" s="34"/>
      <c r="L80"/>
    </row>
    <row r="81" spans="1:12" s="30" customFormat="1" x14ac:dyDescent="0.2">
      <c r="A81" s="21"/>
      <c r="B81" s="40"/>
      <c r="C81" s="40"/>
      <c r="D81" s="40"/>
      <c r="E81" s="32"/>
      <c r="F81" s="32"/>
      <c r="G81" s="40"/>
      <c r="H81" s="32"/>
      <c r="J81" s="34"/>
      <c r="L81"/>
    </row>
    <row r="82" spans="1:12" s="30" customFormat="1" x14ac:dyDescent="0.2">
      <c r="A82" s="21"/>
      <c r="B82" s="40"/>
      <c r="C82" s="40"/>
      <c r="D82" s="40"/>
      <c r="E82" s="32"/>
      <c r="F82" s="32"/>
      <c r="G82" s="40"/>
      <c r="H82" s="32"/>
      <c r="J82" s="34"/>
      <c r="L82"/>
    </row>
    <row r="83" spans="1:12" s="30" customFormat="1" x14ac:dyDescent="0.2">
      <c r="A83" s="21"/>
      <c r="B83" s="40"/>
      <c r="C83" s="40"/>
      <c r="D83" s="40"/>
      <c r="E83" s="32"/>
      <c r="F83" s="32"/>
      <c r="G83" s="40"/>
      <c r="H83" s="32"/>
      <c r="J83" s="34"/>
      <c r="L83"/>
    </row>
    <row r="84" spans="1:12" s="30" customFormat="1" x14ac:dyDescent="0.2">
      <c r="A84" s="21"/>
      <c r="B84" s="40"/>
      <c r="C84" s="40"/>
      <c r="D84" s="40"/>
      <c r="E84" s="32"/>
      <c r="F84" s="32"/>
      <c r="G84" s="40"/>
      <c r="H84" s="32"/>
      <c r="J84" s="34"/>
      <c r="L84"/>
    </row>
    <row r="85" spans="1:12" x14ac:dyDescent="0.2">
      <c r="A85" s="21"/>
      <c r="B85" s="40"/>
      <c r="C85" s="40"/>
      <c r="D85" s="40"/>
      <c r="E85" s="32"/>
      <c r="F85" s="32"/>
      <c r="G85" s="40"/>
      <c r="H85" s="32"/>
      <c r="I85" s="30"/>
      <c r="J85" s="34"/>
      <c r="K85" s="30"/>
    </row>
    <row r="86" spans="1:12" x14ac:dyDescent="0.2">
      <c r="A86" s="21"/>
      <c r="B86" s="40"/>
      <c r="C86" s="40"/>
      <c r="D86" s="40"/>
      <c r="E86" s="32"/>
      <c r="F86" s="32"/>
      <c r="G86" s="40"/>
      <c r="H86" s="32"/>
      <c r="I86" s="30"/>
      <c r="J86" s="34"/>
      <c r="K86" s="30"/>
    </row>
    <row r="87" spans="1:12" x14ac:dyDescent="0.2">
      <c r="A87" s="21"/>
      <c r="B87" s="40"/>
      <c r="C87" s="40"/>
      <c r="D87" s="40"/>
      <c r="E87" s="32"/>
      <c r="F87" s="32"/>
      <c r="G87" s="40"/>
      <c r="H87" s="32"/>
      <c r="I87" s="30"/>
      <c r="J87" s="34"/>
      <c r="K87" s="30"/>
    </row>
    <row r="88" spans="1:12" x14ac:dyDescent="0.2">
      <c r="A88" s="21"/>
      <c r="B88" s="40"/>
      <c r="C88" s="40"/>
      <c r="D88" s="40"/>
      <c r="E88" s="32"/>
      <c r="F88" s="32"/>
      <c r="G88" s="40"/>
      <c r="H88" s="32"/>
      <c r="I88" s="30"/>
      <c r="J88" s="34"/>
      <c r="K88" s="30"/>
    </row>
    <row r="89" spans="1:12" x14ac:dyDescent="0.2">
      <c r="A89" s="21"/>
      <c r="B89" s="40"/>
      <c r="C89" s="40"/>
      <c r="D89" s="40"/>
      <c r="E89" s="32"/>
      <c r="F89" s="32"/>
      <c r="G89" s="40"/>
      <c r="H89" s="32"/>
      <c r="I89" s="30"/>
      <c r="J89" s="34"/>
      <c r="K89" s="30"/>
    </row>
    <row r="90" spans="1:12" x14ac:dyDescent="0.2">
      <c r="A90" s="21"/>
      <c r="B90" s="40"/>
      <c r="C90" s="40"/>
      <c r="D90" s="40"/>
      <c r="E90" s="32"/>
      <c r="F90" s="32"/>
      <c r="G90" s="40"/>
      <c r="H90" s="32"/>
      <c r="I90" s="30"/>
      <c r="J90" s="34"/>
      <c r="K90" s="30"/>
    </row>
    <row r="91" spans="1:12" x14ac:dyDescent="0.2">
      <c r="A91" s="21"/>
      <c r="B91" s="40"/>
      <c r="C91" s="40"/>
      <c r="D91" s="40"/>
      <c r="E91" s="32"/>
      <c r="F91" s="32"/>
      <c r="G91" s="40"/>
      <c r="H91" s="32"/>
      <c r="I91" s="30"/>
      <c r="J91" s="34"/>
      <c r="K91" s="30"/>
    </row>
    <row r="92" spans="1:12" x14ac:dyDescent="0.2">
      <c r="A92" s="21"/>
      <c r="B92" s="40"/>
      <c r="C92" s="40"/>
      <c r="D92" s="40"/>
      <c r="E92" s="32"/>
      <c r="F92" s="32"/>
      <c r="G92" s="40"/>
      <c r="H92" s="32"/>
      <c r="I92" s="30"/>
      <c r="J92" s="34"/>
      <c r="K92" s="30"/>
    </row>
    <row r="93" spans="1:12" ht="20.25" x14ac:dyDescent="0.3">
      <c r="A93" s="44"/>
      <c r="B93" s="45"/>
      <c r="C93" s="45"/>
      <c r="D93" s="45"/>
      <c r="E93" s="46"/>
      <c r="F93" s="46"/>
      <c r="G93" s="45"/>
      <c r="H93" s="46"/>
    </row>
    <row r="94" spans="1:12" ht="20.25" x14ac:dyDescent="0.3">
      <c r="A94" s="44"/>
      <c r="B94" s="45"/>
      <c r="C94" s="45"/>
      <c r="D94" s="45"/>
      <c r="E94" s="46"/>
      <c r="F94" s="46"/>
      <c r="G94" s="45"/>
      <c r="H94" s="46"/>
    </row>
    <row r="95" spans="1:12" ht="20.25" x14ac:dyDescent="0.3">
      <c r="A95" s="44"/>
      <c r="B95" s="45"/>
      <c r="C95" s="45"/>
      <c r="D95" s="45"/>
      <c r="E95" s="46"/>
      <c r="F95" s="46"/>
      <c r="G95" s="45"/>
      <c r="H95" s="46"/>
    </row>
    <row r="96" spans="1:12" ht="20.25" x14ac:dyDescent="0.3">
      <c r="A96" s="44"/>
      <c r="B96" s="45"/>
      <c r="C96" s="45"/>
      <c r="D96" s="45"/>
      <c r="E96" s="46"/>
      <c r="F96" s="46"/>
      <c r="G96" s="45"/>
      <c r="H96" s="46"/>
    </row>
    <row r="97" spans="1:8" ht="20.25" x14ac:dyDescent="0.3">
      <c r="A97" s="44"/>
      <c r="B97" s="45"/>
      <c r="C97" s="45"/>
      <c r="D97" s="45"/>
      <c r="E97" s="46"/>
      <c r="F97" s="46"/>
      <c r="G97" s="45"/>
      <c r="H97" s="46"/>
    </row>
    <row r="98" spans="1:8" ht="20.25" x14ac:dyDescent="0.3">
      <c r="A98" s="44"/>
      <c r="B98" s="45"/>
      <c r="C98" s="45"/>
      <c r="D98" s="45"/>
      <c r="E98" s="46"/>
      <c r="F98" s="46"/>
      <c r="G98" s="45"/>
      <c r="H98" s="46"/>
    </row>
  </sheetData>
  <mergeCells count="107"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G12:G13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H14:H15"/>
    <mergeCell ref="I14:I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G20:G21"/>
    <mergeCell ref="H20:H21"/>
    <mergeCell ref="I20:I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H22:H23"/>
    <mergeCell ref="I22:I23"/>
    <mergeCell ref="C30:D30"/>
    <mergeCell ref="C31:D31"/>
    <mergeCell ref="C32:D32"/>
    <mergeCell ref="C33:D33"/>
    <mergeCell ref="I24:I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A24:A25"/>
    <mergeCell ref="B24:B25"/>
    <mergeCell ref="C24:C25"/>
    <mergeCell ref="D24:D25"/>
    <mergeCell ref="E24:E25"/>
    <mergeCell ref="F24:F25"/>
    <mergeCell ref="G24:G25"/>
    <mergeCell ref="H24:H25"/>
    <mergeCell ref="A29:F29"/>
  </mergeCells>
  <pageMargins left="5.2083333333333336E-2" right="2.0833333333333332E-2" top="0.23674242424242425" bottom="0.1979166666666666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มี.ค.66</vt:lpstr>
      <vt:lpstr>มี.ค.66!Print_Area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DELL_MOI</dc:creator>
  <cp:lastModifiedBy>DELL_MOI</cp:lastModifiedBy>
  <dcterms:created xsi:type="dcterms:W3CDTF">2023-02-17T03:05:11Z</dcterms:created>
  <dcterms:modified xsi:type="dcterms:W3CDTF">2023-04-10T02:11:09Z</dcterms:modified>
</cp:coreProperties>
</file>